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3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<sst xmlns="http://schemas.openxmlformats.org/spreadsheetml/2006/main" count="71" uniqueCount="68">
  <si>
    <t>附件2</t>
  </si>
  <si>
    <t>基本公共卫生服务项目成本测算</t>
  </si>
  <si>
    <t>序号</t>
  </si>
  <si>
    <t>类别</t>
  </si>
  <si>
    <t>服务对象</t>
  </si>
  <si>
    <t>项目及内容</t>
  </si>
  <si>
    <t>成本系数
（K值）</t>
  </si>
  <si>
    <t>项目服务人口数（人）</t>
  </si>
  <si>
    <t>一</t>
  </si>
  <si>
    <t>建立居民健康档案</t>
  </si>
  <si>
    <t>辖区内常住居民，包括居住半年以上非户籍居民</t>
  </si>
  <si>
    <t>1.建立健康档案。2.健康档案维护管理。</t>
  </si>
  <si>
    <t>二</t>
  </si>
  <si>
    <t>健康教育</t>
  </si>
  <si>
    <t>辖区内居民</t>
  </si>
  <si>
    <t>1.提供健康教育资料。2.设置健康教育宣传栏。3.开展公众健康咨询服务。4.举办健康知识讲座。5.开展个体化健康教育。</t>
  </si>
  <si>
    <t>三</t>
  </si>
  <si>
    <t>预防接种</t>
  </si>
  <si>
    <t>辖区内0-6岁儿童和其他重点人群</t>
  </si>
  <si>
    <t>1.预防接种管理。2.预防接种。3.疑似预防接种异常反应处理。</t>
  </si>
  <si>
    <t>妇幼报表儿童人口数</t>
  </si>
  <si>
    <t>四</t>
  </si>
  <si>
    <t>儿童健康管理</t>
  </si>
  <si>
    <t>辖区内居住的0-6岁儿童</t>
  </si>
  <si>
    <t>1.新生儿家庭访视。2.新生儿满月健康管理。3.婴幼儿健康管理。4.学龄前儿童健康管理。</t>
  </si>
  <si>
    <t>五</t>
  </si>
  <si>
    <t>孕产妇健康管理</t>
  </si>
  <si>
    <t>辖区内居住的孕产妇</t>
  </si>
  <si>
    <t>1.孕早期健康管理。2.孕中期健康管理。3.孕晚期健康管理。4.产后访视。5.产后42天健康检查。</t>
  </si>
  <si>
    <t>妇幼年报活动数</t>
  </si>
  <si>
    <t>六</t>
  </si>
  <si>
    <t>老年人健康管理</t>
  </si>
  <si>
    <t>辖区内65岁及以上常住居民</t>
  </si>
  <si>
    <t>1.生活方式和健康状况评估。2.体格检查。3.辅助检查。4.健康指导。</t>
  </si>
  <si>
    <t>七</t>
  </si>
  <si>
    <t>慢性病患者健康管理（高血压）</t>
  </si>
  <si>
    <t>辖区内35岁及以上原发性高血压患者</t>
  </si>
  <si>
    <t>1.检查发现。2.随访评估和分类干预。3.健康体检。4.对血压不稳定的患者增加2次随访。</t>
  </si>
  <si>
    <t>慢性病患者健康管理（2型糖尿病）</t>
  </si>
  <si>
    <t>辖区内35岁及以上2型糖尿病患者</t>
  </si>
  <si>
    <t>1.检查发现。2.随访评估和分类干预。3.健康体检。4.对血糖不稳定的患者增加2次随访。</t>
  </si>
  <si>
    <t>八</t>
  </si>
  <si>
    <t>重性精神疾病（严重精神障碍）患者管理</t>
  </si>
  <si>
    <t>辖区内诊断明确、在家居住的重性精神疾病（严重精神障碍）患者</t>
  </si>
  <si>
    <t>1.患者信息管理。2.随访评估和分类干预。3.健康体检。4.对基本稳定和不稳定的重性精神疾病（严重精神障碍）患者增加4次随访。</t>
  </si>
  <si>
    <t>所有在册的确诊严重精神病患者数</t>
  </si>
  <si>
    <t>九</t>
  </si>
  <si>
    <t>结核病患者健康管理</t>
  </si>
  <si>
    <t>辖区内肺结核病可疑者及诊断明确的患者（包括耐多药患者）</t>
  </si>
  <si>
    <t>1.筛查及推介转诊。2.第一次入户随访。3.督导服药和随访管理。4.结案评估。</t>
  </si>
  <si>
    <t>同期辖区内经上级定点医疗机构确诊并通知管理的肺结核患者人数</t>
  </si>
  <si>
    <t>十</t>
  </si>
  <si>
    <t>中医药健康管理</t>
  </si>
  <si>
    <t>辖区内65岁及以上常住居民和0-36个月儿童</t>
  </si>
  <si>
    <t>1.老年人中医体质辨识。2.儿童中医调养。</t>
  </si>
  <si>
    <t>十一</t>
  </si>
  <si>
    <t>传染病和突发公共卫生事件报告和处理</t>
  </si>
  <si>
    <t>辖区内服务人口</t>
  </si>
  <si>
    <t>1.传染病疫情和突发公共卫生事件风险管理。2.传染病和突发公共卫生事件的发现和登记。3.传染病和突发公共卫生事件相关信息报告。4.传染病和突发公共卫生事件的处理。</t>
  </si>
  <si>
    <t>十二</t>
  </si>
  <si>
    <t>卫生监督协管（2016年改为卫生计生监督协管）</t>
  </si>
  <si>
    <t>1.食品安全信息报告。2.饮用水卫生安全巡查。3.学校卫生服务 。4.非法行医和非法采供血信息报告。5.2017年增加计划生育相关信息报告。</t>
  </si>
  <si>
    <t>十三</t>
  </si>
  <si>
    <t>家庭医生签约服务费</t>
  </si>
  <si>
    <t>开展家庭医生签约服务</t>
  </si>
  <si>
    <t>合计</t>
  </si>
  <si>
    <t>总K值：G4*H4+G5*H5+……G16*H16*。
项目满分分配金额：资金总额/项目满额K值*项目服务人口数（任务数）</t>
  </si>
  <si>
    <t>项目得分公式：任务完成人数*每分值价值。考核该项目得满分，按服务人口数计算补助金额。考核未得满分且综合分达80分以上者，按扣减差额人数补助金额，考核未得满分且综合得分低于80分者，按比例扣减补助金额。
每个项目扣减金额汇总为综合排名前三名奖励资金池。综合得分低下80分者，不能参与排名奖励。若没有达以奖励的条件的机构，则奖励资金池资金汇入次年区统筹基公经费，用于推进基本公共卫生服务项目。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</si>
</sst>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0.0_ "/>
  </numFmts>
  <fonts count="22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78" fontId="0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C5" sqref="C5"/>
    </sheetView>
  </sheetViews>
  <sheetFormatPr defaultColWidth="8.8" defaultRowHeight="13.5" outlineLevelCol="5"/>
  <cols>
    <col min="1" max="1" width="6.5" style="1" customWidth="1"/>
    <col min="2" max="2" width="14.625" style="2" customWidth="1"/>
    <col min="3" max="3" width="24.625" style="2" customWidth="1"/>
    <col min="4" max="4" width="32.125" style="2" customWidth="1"/>
    <col min="5" max="5" width="8.75" style="1" customWidth="1"/>
    <col min="6" max="6" width="15.125" style="3" customWidth="1"/>
  </cols>
  <sheetData>
    <row r="1" spans="1:1">
      <c r="A1" s="1" t="s">
        <v>0</v>
      </c>
    </row>
    <row r="2" ht="29" customHeight="1" spans="1:6">
      <c r="A2" s="4" t="s">
        <v>1</v>
      </c>
      <c r="B2" s="4"/>
      <c r="C2" s="4"/>
      <c r="D2" s="4"/>
      <c r="E2" s="4"/>
      <c r="F2" s="5"/>
    </row>
    <row r="3" ht="37" customHeight="1" spans="1:6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</row>
    <row r="4" ht="48" customHeight="1" spans="1:6">
      <c r="A4" s="9" t="s">
        <v>8</v>
      </c>
      <c r="B4" s="10" t="s">
        <v>9</v>
      </c>
      <c r="C4" s="11" t="s">
        <v>10</v>
      </c>
      <c r="D4" s="11" t="s">
        <v>11</v>
      </c>
      <c r="E4" s="9">
        <v>0.6</v>
      </c>
      <c r="F4" s="12">
        <v>362200</v>
      </c>
    </row>
    <row r="5" ht="62" customHeight="1" spans="1:6">
      <c r="A5" s="9" t="s">
        <v>12</v>
      </c>
      <c r="B5" s="10" t="s">
        <v>13</v>
      </c>
      <c r="C5" s="11" t="s">
        <v>14</v>
      </c>
      <c r="D5" s="11" t="s">
        <v>15</v>
      </c>
      <c r="E5" s="9">
        <v>0.4</v>
      </c>
      <c r="F5" s="12">
        <v>362200</v>
      </c>
    </row>
    <row r="6" ht="39" customHeight="1" spans="1:6">
      <c r="A6" s="9" t="s">
        <v>16</v>
      </c>
      <c r="B6" s="10" t="s">
        <v>17</v>
      </c>
      <c r="C6" s="11" t="s">
        <v>18</v>
      </c>
      <c r="D6" s="11" t="s">
        <v>19</v>
      </c>
      <c r="E6" s="9">
        <v>0.7</v>
      </c>
      <c r="F6" s="13" t="s">
        <v>20</v>
      </c>
    </row>
    <row r="7" ht="42" customHeight="1" spans="1:6">
      <c r="A7" s="9" t="s">
        <v>21</v>
      </c>
      <c r="B7" s="10" t="s">
        <v>22</v>
      </c>
      <c r="C7" s="11" t="s">
        <v>23</v>
      </c>
      <c r="D7" s="11" t="s">
        <v>24</v>
      </c>
      <c r="E7" s="9">
        <v>1</v>
      </c>
      <c r="F7" s="13" t="s">
        <v>20</v>
      </c>
    </row>
    <row r="8" ht="41" customHeight="1" spans="1:6">
      <c r="A8" s="9" t="s">
        <v>25</v>
      </c>
      <c r="B8" s="10" t="s">
        <v>26</v>
      </c>
      <c r="C8" s="11" t="s">
        <v>27</v>
      </c>
      <c r="D8" s="11" t="s">
        <v>28</v>
      </c>
      <c r="E8" s="9">
        <v>0.8</v>
      </c>
      <c r="F8" s="13" t="s">
        <v>29</v>
      </c>
    </row>
    <row r="9" ht="42" customHeight="1" spans="1:6">
      <c r="A9" s="9" t="s">
        <v>30</v>
      </c>
      <c r="B9" s="10" t="s">
        <v>31</v>
      </c>
      <c r="C9" s="11" t="s">
        <v>32</v>
      </c>
      <c r="D9" s="11" t="s">
        <v>33</v>
      </c>
      <c r="E9" s="9">
        <v>5</v>
      </c>
      <c r="F9" s="12">
        <v>47313</v>
      </c>
    </row>
    <row r="10" ht="41" customHeight="1" spans="1:6">
      <c r="A10" s="14" t="s">
        <v>34</v>
      </c>
      <c r="B10" s="10" t="s">
        <v>35</v>
      </c>
      <c r="C10" s="11" t="s">
        <v>36</v>
      </c>
      <c r="D10" s="11" t="s">
        <v>37</v>
      </c>
      <c r="E10" s="9">
        <v>3</v>
      </c>
      <c r="F10" s="12">
        <v>14483</v>
      </c>
    </row>
    <row r="11" ht="45" customHeight="1" spans="1:6">
      <c r="A11" s="15"/>
      <c r="B11" s="10" t="s">
        <v>38</v>
      </c>
      <c r="C11" s="11" t="s">
        <v>39</v>
      </c>
      <c r="D11" s="11" t="s">
        <v>40</v>
      </c>
      <c r="E11" s="9">
        <v>2.5</v>
      </c>
      <c r="F11" s="12">
        <v>6185</v>
      </c>
    </row>
    <row r="12" ht="67" customHeight="1" spans="1:6">
      <c r="A12" s="9" t="s">
        <v>41</v>
      </c>
      <c r="B12" s="10" t="s">
        <v>42</v>
      </c>
      <c r="C12" s="10" t="s">
        <v>43</v>
      </c>
      <c r="D12" s="10" t="s">
        <v>44</v>
      </c>
      <c r="E12" s="9">
        <v>0.3</v>
      </c>
      <c r="F12" s="13" t="s">
        <v>45</v>
      </c>
    </row>
    <row r="13" ht="64" customHeight="1" spans="1:6">
      <c r="A13" s="9" t="s">
        <v>46</v>
      </c>
      <c r="B13" s="10" t="s">
        <v>47</v>
      </c>
      <c r="C13" s="10" t="s">
        <v>48</v>
      </c>
      <c r="D13" s="10" t="s">
        <v>49</v>
      </c>
      <c r="E13" s="9">
        <v>0.2</v>
      </c>
      <c r="F13" s="13" t="s">
        <v>50</v>
      </c>
    </row>
    <row r="14" ht="48" customHeight="1" spans="1:6">
      <c r="A14" s="9" t="s">
        <v>51</v>
      </c>
      <c r="B14" s="10" t="s">
        <v>52</v>
      </c>
      <c r="C14" s="10" t="s">
        <v>53</v>
      </c>
      <c r="D14" s="10" t="s">
        <v>54</v>
      </c>
      <c r="E14" s="9">
        <v>0.5</v>
      </c>
      <c r="F14" s="12">
        <v>47313</v>
      </c>
    </row>
    <row r="15" ht="81" customHeight="1" spans="1:6">
      <c r="A15" s="9" t="s">
        <v>55</v>
      </c>
      <c r="B15" s="10" t="s">
        <v>56</v>
      </c>
      <c r="C15" s="10" t="s">
        <v>57</v>
      </c>
      <c r="D15" s="10" t="s">
        <v>58</v>
      </c>
      <c r="E15" s="9">
        <v>0.3</v>
      </c>
      <c r="F15" s="12">
        <v>362200</v>
      </c>
    </row>
    <row r="16" ht="54" customHeight="1" spans="1:6">
      <c r="A16" s="9" t="s">
        <v>59</v>
      </c>
      <c r="B16" s="10" t="s">
        <v>60</v>
      </c>
      <c r="C16" s="10" t="s">
        <v>14</v>
      </c>
      <c r="D16" s="10" t="s">
        <v>61</v>
      </c>
      <c r="E16" s="9">
        <v>0.3</v>
      </c>
      <c r="F16" s="12">
        <v>362200</v>
      </c>
    </row>
    <row r="17" ht="54" customHeight="1" spans="1:6">
      <c r="A17" s="16" t="s">
        <v>62</v>
      </c>
      <c r="B17" s="17" t="s">
        <v>63</v>
      </c>
      <c r="C17" s="17" t="s">
        <v>14</v>
      </c>
      <c r="D17" s="17" t="s">
        <v>64</v>
      </c>
      <c r="E17" s="18">
        <v>0.6</v>
      </c>
      <c r="F17" s="12">
        <v>362200</v>
      </c>
    </row>
    <row r="18" ht="30" customHeight="1" spans="1:6">
      <c r="A18" s="19" t="s">
        <v>65</v>
      </c>
      <c r="B18" s="20"/>
      <c r="C18" s="20"/>
      <c r="D18" s="21"/>
      <c r="E18" s="9">
        <f>SUM(E4:E17)</f>
        <v>16.2</v>
      </c>
      <c r="F18" s="12"/>
    </row>
    <row r="19" ht="47" customHeight="1" spans="1:5">
      <c r="A19" s="22" t="s">
        <v>66</v>
      </c>
      <c r="B19" s="23"/>
      <c r="C19" s="23"/>
      <c r="D19" s="23"/>
      <c r="E19" s="23"/>
    </row>
    <row r="20" ht="90" customHeight="1" spans="1:6">
      <c r="A20" s="22" t="s">
        <v>67</v>
      </c>
      <c r="B20" s="22"/>
      <c r="C20" s="22"/>
      <c r="D20" s="22"/>
      <c r="E20" s="22"/>
      <c r="F20" s="24"/>
    </row>
  </sheetData>
  <mergeCells count="5">
    <mergeCell ref="A2:F2"/>
    <mergeCell ref="A18:D18"/>
    <mergeCell ref="A19:E19"/>
    <mergeCell ref="A20:F20"/>
    <mergeCell ref="A10:A11"/>
  </mergeCells>
  <pageMargins left="0.75" right="0.75" top="1" bottom="1" header="0.5" footer="0.5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Community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❓z.j.</cp:lastModifiedBy>
  <dcterms:created xsi:type="dcterms:W3CDTF">2018-06-02T08:28:00Z</dcterms:created>
  <dcterms:modified xsi:type="dcterms:W3CDTF">2024-11-15T03:15:39Z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A66208EC99DE4A34B74171D2CE18BC2E_13</vt:lpwstr>
  </property>
</Properties>
</file>